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J6" i="1"/>
  <c r="J7" i="1"/>
  <c r="J8" i="1"/>
  <c r="J9" i="1"/>
  <c r="J5" i="1"/>
</calcChain>
</file>

<file path=xl/sharedStrings.xml><?xml version="1.0" encoding="utf-8"?>
<sst xmlns="http://schemas.openxmlformats.org/spreadsheetml/2006/main" count="49" uniqueCount="30">
  <si>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</si>
  <si>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</si>
  <si>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</si>
  <si>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</si>
  <si>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</si>
  <si>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</si>
  <si>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</si>
  <si>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</si>
  <si>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</si>
  <si>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</si>
  <si>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</si>
  <si>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</si>
  <si>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</si>
  <si>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</si>
  <si>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</si>
  <si>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</si>
  <si>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</si>
  <si>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Лампа ксеноновая для процессора Fujinon System EPX-2500</t>
  </si>
  <si>
    <t>Ксеноновая лампа для эндоскопических видеопроцессоров Fujinon (Фуджинон) EPX-2500.  Мощность лампы в 150 ватт  обеспечивает стабильный  световой поток и хорошее качество эндоскопического изображения. Напряжение - 11,7 В.</t>
  </si>
  <si>
    <t>штук</t>
  </si>
  <si>
    <t>рулон</t>
  </si>
  <si>
    <t>Приложение №1 к объявлению № 14</t>
  </si>
  <si>
    <t xml:space="preserve">Пакеты для паровый стер.комбинир.рулоны, 75 мм х 200 мм </t>
  </si>
  <si>
    <t>Рулон комбинированный плоский , 75 мм х 200 мм. Комбинированные рулоны плоские состоят из прозрачной синтетической (полиэстер/полипропилен) пленки и бумаги для паровой стерилизации. Толщина пленки 56 мкм. В комбинированной упаковке используется специальная водоотталкивающая бумага, предназначенная для паровой стерилизации. Плотность 70г/м, рН 6,0-8,0.   Срок хранения в упакованных изделиях не менее 60 месяцев. Допустимые отклонения по ширине рулонов плюс-минус 5мм. Ширина рулонов не менее 75 мм, длина рулонов не менее 200 мм.</t>
  </si>
  <si>
    <t xml:space="preserve">Пакеты для паровый стер.комбинир.рулоны, 150 мм х 200 мм </t>
  </si>
  <si>
    <t xml:space="preserve">Рулон комбинированный плоский,  150 мм х 200 мм.
Комбинированные рулоны плоские состоят из прозрачной синтетической (полиэстер/полипропилен) пленки и бумаги для паровой стерилизации. Толщина пленки 56 мкм. В комбинированной упаковке используется специальная водоотталкивающая бумага, предназначенная для паровой стерилизации. Плотность 70г/м, рН 6,0-8,0.   Срок хранения в упакованных изделиях не менее 60 месяцев. Допустимые отклонения по ширине рулонов плюс-минус 5мм. Ширина рулонов не менее 150 мм, длина рулонов не менее 200 мм.
</t>
  </si>
  <si>
    <t xml:space="preserve">Пакеты для паровый стер.комбинир.рулоны, 200 мм х 200 мм </t>
  </si>
  <si>
    <t xml:space="preserve">Рулон комбинированный плоский ,  200 мм х 200 мм.
Комбинированные рулоны плоские состоят из прозрачной синтетической (полиэстер/полипропилен) пленки и бумаги для паровой стерилизации. Толщина пленки 56 мкм. В комбинированной упаковке используется специальная водоотталкивающая бумага, предназначенная для паровой стерилизации. Плотность 70г/м, рН 6,0-8,0.   Срок хранения в упакованных изделиях не менее 60 месяцев. Допустимые отклонения по ширине рулонов плюс-минус 5мм. Ширина рулонов не менее 200 мм, длина рулонов не менее 200 мм.
</t>
  </si>
  <si>
    <t>Пакеты для паровый стер.комбинир.рулоны, 300 мм х 200 мм</t>
  </si>
  <si>
    <t xml:space="preserve">Рулон комбинированный плоский,  300 мм х 200 мм.
Комбинированные рулоны плоские состоят из прозрачной синтетической (полиэстер/полипропилен) пленки и бумаги для паровой стерилизации. Толщина пленки 56 мкм. В комбинированной упаковке используется специальная водоотталкивающая бумага, предназначенная для паровой стерилизации. Плотность 70г/м, рН 6,0-8,0.   Срок хранения в упакованных изделиях не менее 60 месяцев. Допустимые отклонения по ширине рулонов плюс-минус 5мм. Ширина рулонов не менее 300 мм, длина рулонов не менее 200 мм.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</si>
</sst>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43" fontId="38" fillId="0" borderId="3" xfId="174" applyFont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4" fontId="37" fillId="25" borderId="13" xfId="0" applyNumberFormat="1" applyFont="1" applyFill="1" applyBorder="1" applyAlignment="1">
      <alignment horizontal="center" vertical="center" wrapText="1"/>
    </xf>
    <xf numFmtId="4" fontId="78" fillId="25" borderId="13" xfId="0" applyNumberFormat="1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30" xfId="0" applyFont="1" applyFill="1" applyBorder="1" applyAlignment="1">
      <alignment horizontal="center" vertical="center" wrapText="1"/>
    </xf>
    <xf numFmtId="0" fontId="38" fillId="25" borderId="31" xfId="0" applyFont="1" applyFill="1" applyBorder="1" applyAlignment="1">
      <alignment horizontal="center" vertical="center" wrapText="1"/>
    </xf>
    <xf numFmtId="0" fontId="37" fillId="0" borderId="13" xfId="145" applyFont="1" applyBorder="1" applyAlignment="1">
      <alignment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tabSelected="1" zoomScaleNormal="100" workbookViewId="0">
      <selection activeCell="L8" sqref="L8"/>
    </sheetView>
  </sheetViews>
  <sheetFormatPr defaultRowHeight="15"/>
  <cols>
    <col min="1" max="1" width="5.7109375" customWidth="1"/>
    <col min="2" max="2" width="46.855468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3"/>
      <c r="B2" s="13"/>
      <c r="C2" s="3"/>
      <c r="D2" s="13"/>
      <c r="E2" s="13"/>
      <c r="F2" s="13"/>
      <c r="G2" s="7"/>
      <c r="H2" s="18" t="s">
        <v>21</v>
      </c>
      <c r="I2" s="18"/>
      <c r="J2" s="18"/>
    </row>
    <row r="3" spans="1:15">
      <c r="A3" s="19"/>
      <c r="B3" s="20"/>
      <c r="C3" s="20"/>
      <c r="D3" s="20"/>
      <c r="E3" s="20"/>
      <c r="F3" s="20"/>
      <c r="G3" s="20"/>
      <c r="H3" s="20"/>
      <c r="I3" s="20"/>
      <c r="J3" s="20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54.75" customHeight="1">
      <c r="A5" s="11">
        <v>1</v>
      </c>
      <c r="B5" s="21" t="s">
        <v>17</v>
      </c>
      <c r="C5" s="21" t="s">
        <v>18</v>
      </c>
      <c r="D5" s="10" t="s">
        <v>19</v>
      </c>
      <c r="E5" s="10">
        <v>1</v>
      </c>
      <c r="F5" s="9" t="s">
        <v>10</v>
      </c>
      <c r="G5" s="9" t="s">
        <v>11</v>
      </c>
      <c r="H5" s="9" t="s">
        <v>14</v>
      </c>
      <c r="I5" s="16">
        <v>1152430</v>
      </c>
      <c r="J5" s="8">
        <f>E5*I5</f>
        <v>1152430</v>
      </c>
      <c r="O5" t="s">
        <v>15</v>
      </c>
    </row>
    <row r="6" spans="1:15" s="2" customFormat="1" ht="129" customHeight="1">
      <c r="A6" s="11">
        <v>2</v>
      </c>
      <c r="B6" s="21" t="s">
        <v>22</v>
      </c>
      <c r="C6" s="21" t="s">
        <v>23</v>
      </c>
      <c r="D6" s="10" t="s">
        <v>20</v>
      </c>
      <c r="E6" s="10">
        <v>30</v>
      </c>
      <c r="F6" s="15" t="s">
        <v>10</v>
      </c>
      <c r="G6" s="15" t="s">
        <v>11</v>
      </c>
      <c r="H6" s="15" t="s">
        <v>14</v>
      </c>
      <c r="I6" s="16">
        <v>19500</v>
      </c>
      <c r="J6" s="8">
        <f t="shared" ref="J6:J9" si="0">E6*I6</f>
        <v>585000</v>
      </c>
    </row>
    <row r="7" spans="1:15" s="2" customFormat="1" ht="123.75" customHeight="1">
      <c r="A7" s="11">
        <v>3</v>
      </c>
      <c r="B7" s="21" t="s">
        <v>24</v>
      </c>
      <c r="C7" s="21" t="s">
        <v>25</v>
      </c>
      <c r="D7" s="10" t="s">
        <v>20</v>
      </c>
      <c r="E7" s="10">
        <v>20</v>
      </c>
      <c r="F7" s="15" t="s">
        <v>10</v>
      </c>
      <c r="G7" s="15" t="s">
        <v>11</v>
      </c>
      <c r="H7" s="15" t="s">
        <v>14</v>
      </c>
      <c r="I7" s="16">
        <v>37700</v>
      </c>
      <c r="J7" s="8">
        <f t="shared" si="0"/>
        <v>754000</v>
      </c>
      <c r="M7" s="2" t="s">
        <v>15</v>
      </c>
    </row>
    <row r="8" spans="1:15" s="2" customFormat="1" ht="124.5" customHeight="1">
      <c r="A8" s="11">
        <v>4</v>
      </c>
      <c r="B8" s="21" t="s">
        <v>26</v>
      </c>
      <c r="C8" s="21" t="s">
        <v>27</v>
      </c>
      <c r="D8" s="10" t="s">
        <v>20</v>
      </c>
      <c r="E8" s="10">
        <v>15</v>
      </c>
      <c r="F8" s="15" t="s">
        <v>10</v>
      </c>
      <c r="G8" s="15" t="s">
        <v>11</v>
      </c>
      <c r="H8" s="15" t="s">
        <v>14</v>
      </c>
      <c r="I8" s="16">
        <v>50100</v>
      </c>
      <c r="J8" s="8">
        <f t="shared" si="0"/>
        <v>751500</v>
      </c>
    </row>
    <row r="9" spans="1:15" s="2" customFormat="1" ht="136.5" customHeight="1">
      <c r="A9" s="11">
        <v>5</v>
      </c>
      <c r="B9" s="21" t="s">
        <v>28</v>
      </c>
      <c r="C9" s="21" t="s">
        <v>29</v>
      </c>
      <c r="D9" s="10" t="s">
        <v>20</v>
      </c>
      <c r="E9" s="10">
        <v>10</v>
      </c>
      <c r="F9" s="15" t="s">
        <v>10</v>
      </c>
      <c r="G9" s="15" t="s">
        <v>11</v>
      </c>
      <c r="H9" s="15" t="s">
        <v>14</v>
      </c>
      <c r="I9" s="17">
        <v>74750</v>
      </c>
      <c r="J9" s="8">
        <f t="shared" si="0"/>
        <v>747500</v>
      </c>
    </row>
    <row r="10" spans="1:15" s="2" customFormat="1" ht="21" customHeight="1">
      <c r="A10" s="12"/>
      <c r="B10" s="12" t="s">
        <v>13</v>
      </c>
      <c r="C10" s="12"/>
      <c r="D10" s="12"/>
      <c r="E10" s="12"/>
      <c r="F10" s="12"/>
      <c r="G10" s="12"/>
      <c r="H10" s="12"/>
      <c r="I10" s="14"/>
      <c r="J10" s="8">
        <f>SUM(J5:J9)</f>
        <v>3990430</v>
      </c>
    </row>
    <row r="11" spans="1:15" s="2" customFormat="1" ht="67.5" customHeight="1">
      <c r="A11"/>
      <c r="D11"/>
      <c r="E11"/>
      <c r="F11"/>
      <c r="G11"/>
      <c r="H11"/>
      <c r="I11"/>
      <c r="J11" s="1"/>
    </row>
    <row r="12" spans="1:15" s="2" customFormat="1" ht="53.25" customHeight="1">
      <c r="A12"/>
      <c r="D12"/>
      <c r="E12"/>
      <c r="F12"/>
      <c r="G12"/>
      <c r="H12"/>
      <c r="I12"/>
      <c r="J12" s="1"/>
    </row>
    <row r="13" spans="1:15" s="2" customFormat="1" ht="55.5" customHeight="1">
      <c r="A13"/>
      <c r="D13"/>
      <c r="E13"/>
      <c r="F13"/>
      <c r="G13"/>
      <c r="H13"/>
      <c r="I13"/>
      <c r="J13" s="1"/>
    </row>
    <row r="14" spans="1:15" s="2" customFormat="1" ht="55.5" customHeight="1">
      <c r="A14"/>
      <c r="D14"/>
      <c r="E14"/>
      <c r="F14"/>
      <c r="G14"/>
      <c r="H14"/>
      <c r="I14"/>
      <c r="J14" s="1"/>
    </row>
    <row r="15" spans="1:15" s="2" customFormat="1" ht="55.5" customHeight="1">
      <c r="A15"/>
      <c r="C15" s="2" t="s">
        <v>15</v>
      </c>
      <c r="D15" t="s">
        <v>16</v>
      </c>
      <c r="E15"/>
      <c r="F15"/>
      <c r="G15"/>
      <c r="H15"/>
      <c r="I15"/>
      <c r="J15" s="1"/>
    </row>
    <row r="16" spans="1:15" s="2" customFormat="1" ht="55.5" customHeight="1">
      <c r="A16"/>
      <c r="D16"/>
      <c r="E16"/>
      <c r="F16"/>
      <c r="G16"/>
      <c r="H16"/>
      <c r="I16"/>
      <c r="J16" s="1"/>
    </row>
    <row r="17" spans="1:15" s="2" customFormat="1" ht="55.5" customHeight="1">
      <c r="A17"/>
      <c r="D17"/>
      <c r="E17"/>
      <c r="F17"/>
      <c r="G17"/>
      <c r="H17"/>
      <c r="I17"/>
      <c r="J17" s="1"/>
    </row>
    <row r="18" spans="1:15" s="2" customFormat="1" ht="55.5" customHeight="1">
      <c r="A18"/>
      <c r="D18"/>
      <c r="E18"/>
      <c r="F18"/>
      <c r="G18"/>
      <c r="H18"/>
      <c r="I18"/>
      <c r="J18" s="1"/>
    </row>
    <row r="19" spans="1:15" s="2" customFormat="1" ht="55.5" customHeight="1">
      <c r="A19"/>
      <c r="D19"/>
      <c r="E19"/>
      <c r="F19"/>
      <c r="G19"/>
      <c r="H19"/>
      <c r="I19"/>
      <c r="J19" s="1"/>
    </row>
    <row r="20" spans="1:15" s="2" customFormat="1" ht="55.5" customHeight="1">
      <c r="A20"/>
      <c r="D20"/>
      <c r="E20"/>
      <c r="F20"/>
      <c r="G20"/>
      <c r="H20"/>
      <c r="I20"/>
      <c r="J20" s="1"/>
    </row>
    <row r="21" spans="1:15" s="2" customFormat="1" ht="131.25" customHeight="1">
      <c r="A21"/>
      <c r="B21"/>
      <c r="C21"/>
      <c r="D21"/>
      <c r="E21"/>
      <c r="F21"/>
      <c r="G21"/>
      <c r="H21"/>
      <c r="I21"/>
      <c r="J21" s="1"/>
    </row>
    <row r="22" spans="1:15" s="2" customFormat="1" ht="131.25" customHeight="1">
      <c r="A22"/>
      <c r="B22"/>
      <c r="C22"/>
      <c r="D22"/>
      <c r="E22"/>
      <c r="F22"/>
      <c r="G22"/>
      <c r="H22"/>
      <c r="I22"/>
      <c r="J22" s="1"/>
    </row>
    <row r="23" spans="1:15" s="2" customFormat="1" ht="129" customHeight="1">
      <c r="A23"/>
      <c r="B23"/>
      <c r="C23"/>
      <c r="D23"/>
      <c r="E23"/>
      <c r="F23"/>
      <c r="G23"/>
      <c r="H23"/>
      <c r="I23"/>
      <c r="J23" s="1"/>
    </row>
    <row r="24" spans="1:15" s="2" customFormat="1" ht="18.75" customHeight="1">
      <c r="A24"/>
      <c r="B24"/>
      <c r="C24"/>
      <c r="D24"/>
      <c r="E24"/>
      <c r="F24"/>
      <c r="G24"/>
      <c r="H24"/>
      <c r="I24"/>
      <c r="J24" s="1"/>
    </row>
    <row r="25" spans="1:15" s="2" customFormat="1" ht="94.5" customHeight="1">
      <c r="A25"/>
      <c r="B25"/>
      <c r="C25"/>
      <c r="D25"/>
      <c r="E25"/>
      <c r="F25"/>
      <c r="G25"/>
      <c r="H25"/>
      <c r="I25"/>
      <c r="J25" s="1"/>
    </row>
    <row r="26" spans="1:15" ht="24" customHeight="1"/>
    <row r="27" spans="1:15" ht="74.25" customHeight="1">
      <c r="L27" t="s">
        <v>12</v>
      </c>
    </row>
    <row r="28" spans="1:15" s="2" customFormat="1" ht="74.25" customHeight="1">
      <c r="A28"/>
      <c r="B28"/>
      <c r="C28"/>
      <c r="D28"/>
      <c r="E28"/>
      <c r="F28"/>
      <c r="G28"/>
      <c r="H28"/>
      <c r="I28"/>
      <c r="J28" s="1"/>
      <c r="O28" s="2" t="s">
        <v>12</v>
      </c>
    </row>
    <row r="29" spans="1:15" s="2" customFormat="1" ht="181.5" customHeight="1">
      <c r="A29"/>
      <c r="B29"/>
      <c r="C29"/>
      <c r="D29"/>
      <c r="E29"/>
      <c r="F29"/>
      <c r="G29"/>
      <c r="H29"/>
      <c r="I29"/>
      <c r="J29" s="1"/>
    </row>
    <row r="30" spans="1:15" s="2" customFormat="1" ht="27.75" customHeight="1">
      <c r="A30"/>
      <c r="B30"/>
      <c r="C30"/>
      <c r="D30"/>
      <c r="E30"/>
      <c r="F30"/>
      <c r="G30"/>
      <c r="H30"/>
      <c r="I30"/>
      <c r="J30" s="1"/>
      <c r="M30" s="2" t="s">
        <v>12</v>
      </c>
    </row>
    <row r="31" spans="1:15" s="2" customFormat="1" ht="168.75" customHeight="1">
      <c r="A31"/>
      <c r="B31"/>
      <c r="C31"/>
      <c r="D31"/>
      <c r="E31"/>
      <c r="F31"/>
      <c r="G31"/>
      <c r="H31"/>
      <c r="I31"/>
      <c r="J31" s="1"/>
    </row>
    <row r="32" spans="1:15" s="2" customFormat="1" ht="162.75" customHeight="1">
      <c r="A32"/>
      <c r="B32"/>
      <c r="C32"/>
      <c r="D32"/>
      <c r="E32"/>
      <c r="F32"/>
      <c r="G32"/>
      <c r="H32"/>
      <c r="I32"/>
      <c r="J32" s="1"/>
    </row>
    <row r="33" spans="1:10" s="2" customFormat="1" ht="162.75" customHeight="1">
      <c r="A33"/>
      <c r="B33"/>
      <c r="C33"/>
      <c r="D33"/>
      <c r="E33"/>
      <c r="F33"/>
      <c r="G33"/>
      <c r="H33"/>
      <c r="I33"/>
      <c r="J33" s="1"/>
    </row>
    <row r="34" spans="1:10" s="2" customFormat="1" ht="163.5" customHeight="1">
      <c r="A34"/>
      <c r="B34"/>
      <c r="C34"/>
      <c r="D34"/>
      <c r="E34"/>
      <c r="F34"/>
      <c r="G34"/>
      <c r="H34"/>
      <c r="I34"/>
      <c r="J34" s="1"/>
    </row>
  </sheetData>
  <mergeCells count="2">
    <mergeCell ref="H2:J2"/>
    <mergeCell ref="A3:J3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2022-07-20T10:32:06Z</cp:lastPrinted>
  <dcterms:created xsi:type="dcterms:W3CDTF">2019-09-05T03:09:46Z</dcterms:created>
  <dcterms:modified xsi:type="dcterms:W3CDTF">2022-07-20T10:32:28Z</dcterms:modified>
</cp:coreProperties>
</file>